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13_ncr:40009_{0F7A90A7-565D-4023-8FE9-EDB93E7EC94E}" xr6:coauthVersionLast="47" xr6:coauthVersionMax="47" xr10:uidLastSave="{00000000-0000-0000-0000-000000000000}"/>
  <bookViews>
    <workbookView xWindow="28680" yWindow="-3465" windowWidth="29040" windowHeight="15840"/>
  </bookViews>
  <sheets>
    <sheet name="Agency expenditure 23-24" sheetId="2" r:id="rId1"/>
    <sheet name="Agency expenditure 24-25" sheetId="3" r:id="rId2"/>
    <sheet name="off framework 1.1.24-30.6.24" sheetId="1" r:id="rId3"/>
    <sheet name="Bank spend 23-24" sheetId="4" r:id="rId4"/>
    <sheet name="Bank spend 24-25" sheetId="5" r:id="rId5"/>
  </sheets>
  <calcPr calcId="0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<sst xmlns="http://schemas.openxmlformats.org/spreadsheetml/2006/main" count="63" uniqueCount="19">
  <si>
    <t>Ledger Short Name</t>
  </si>
  <si>
    <t>Supplier Name</t>
  </si>
  <si>
    <t>Purchase Invoice Amount</t>
  </si>
  <si>
    <t>Purchase Invoice Date</t>
  </si>
  <si>
    <t>RNZ</t>
  </si>
  <si>
    <t>NUTRIX PERSONNEL LTD</t>
  </si>
  <si>
    <t>THORNBURY NURSING SERVICES</t>
  </si>
  <si>
    <t>Sum of In Month Actual</t>
  </si>
  <si>
    <t>Column Labels</t>
  </si>
  <si>
    <t>Row Labels</t>
  </si>
  <si>
    <t>Grand Total</t>
  </si>
  <si>
    <t>Registered nursing, midwifery and health visiting staff - Agency</t>
  </si>
  <si>
    <t>Support to nursing staff - Agency</t>
  </si>
  <si>
    <t>nb these figures are inclusive of off framework shifts</t>
  </si>
  <si>
    <t>Registered nursing, midwifery and health visiting staff - Bank</t>
  </si>
  <si>
    <t>Support to nursing staff - Bank</t>
  </si>
  <si>
    <t>Off Framework shifts 1.1.24 to 30.6.24</t>
  </si>
  <si>
    <t>Total</t>
  </si>
  <si>
    <t>We do not report expenditure by agency but as a proxy we can identify the value of invoices paid during the period. The table above shows invoices 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</si>
</sst>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6" fillId="33" borderId="0" xfId="0" applyFont="1" applyFill="1"/>
    <xf numFmtId="0" fontId="16" fillId="33" borderId="10" xfId="0" applyFont="1" applyFill="1" applyBorder="1"/>
    <xf numFmtId="17" fontId="16" fillId="33" borderId="10" xfId="0" applyNumberFormat="1" applyFont="1" applyFill="1" applyBorder="1"/>
    <xf numFmtId="0" fontId="0" fillId="0" borderId="0" xfId="0" applyAlignment="1">
      <alignment horizontal="left"/>
    </xf>
    <xf numFmtId="0" fontId="16" fillId="33" borderId="11" xfId="0" applyFont="1" applyFill="1" applyBorder="1" applyAlignment="1">
      <alignment horizontal="left"/>
    </xf>
    <xf numFmtId="164" fontId="16" fillId="33" borderId="11" xfId="0" applyNumberFormat="1" applyFont="1" applyFill="1" applyBorder="1"/>
    <xf numFmtId="0" fontId="16" fillId="34" borderId="0" xfId="0" applyFont="1" applyFill="1"/>
    <xf numFmtId="17" fontId="16" fillId="34" borderId="0" xfId="0" applyNumberFormat="1" applyFont="1" applyFill="1"/>
    <xf numFmtId="165" fontId="0" fillId="0" borderId="0" xfId="42" applyNumberFormat="1" applyFont="1"/>
    <xf numFmtId="0" fontId="16" fillId="34" borderId="0" xfId="0" applyFont="1" applyFill="1" applyAlignment="1">
      <alignment horizontal="left"/>
    </xf>
    <xf numFmtId="165" fontId="16" fillId="34" borderId="0" xfId="42" applyNumberFormat="1" applyFont="1" applyFill="1"/>
    <xf numFmtId="0" fontId="16" fillId="0" borderId="0" xfId="0" applyFont="1"/>
    <xf numFmtId="0" fontId="18" fillId="0" borderId="0" xfId="0" applyFont="1"/>
    <xf numFmtId="164" fontId="16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tabSelected="1" workbookViewId="0">
      <selection activeCell="E1" sqref="E1:E1048576"/>
    </sheetView>
  </sheetViews>
  <sheetFormatPr defaultRowHeight="14.25" x14ac:dyDescent="0.2"/>
  <cols>
    <col min="1" max="1" width="66.625" bestFit="1" customWidth="1"/>
    <col min="2" max="4" width="7.875" bestFit="1" customWidth="1"/>
  </cols>
  <sheetData>
    <row r="3" spans="1:4" ht="15" x14ac:dyDescent="0.25">
      <c r="A3" s="3" t="s">
        <v>7</v>
      </c>
      <c r="B3" s="3"/>
      <c r="C3" s="3"/>
      <c r="D3" s="3"/>
    </row>
    <row r="4" spans="1:4" ht="15" x14ac:dyDescent="0.25">
      <c r="A4" s="4" t="s">
        <v>9</v>
      </c>
      <c r="B4" s="5">
        <v>45292</v>
      </c>
      <c r="C4" s="5">
        <v>45323</v>
      </c>
      <c r="D4" s="5">
        <v>45352</v>
      </c>
    </row>
    <row r="5" spans="1:4" x14ac:dyDescent="0.2">
      <c r="A5" s="6" t="s">
        <v>11</v>
      </c>
      <c r="B5" s="2">
        <v>374432.76999999996</v>
      </c>
      <c r="C5" s="2">
        <v>199320.42</v>
      </c>
      <c r="D5" s="2">
        <v>245840.82</v>
      </c>
    </row>
    <row r="6" spans="1:4" x14ac:dyDescent="0.2">
      <c r="A6" s="6" t="s">
        <v>12</v>
      </c>
      <c r="B6" s="2">
        <v>0</v>
      </c>
      <c r="C6" s="2">
        <v>435.8</v>
      </c>
      <c r="D6" s="2">
        <v>0</v>
      </c>
    </row>
    <row r="7" spans="1:4" ht="15" x14ac:dyDescent="0.25">
      <c r="A7" s="7" t="s">
        <v>10</v>
      </c>
      <c r="B7" s="8">
        <v>670394.84999999986</v>
      </c>
      <c r="C7" s="8">
        <v>872120.51</v>
      </c>
      <c r="D7" s="8">
        <v>671375.1100000001</v>
      </c>
    </row>
    <row r="12" spans="1:4" x14ac:dyDescent="0.2">
      <c r="A1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workbookViewId="0">
      <selection activeCell="A23" sqref="A23"/>
    </sheetView>
  </sheetViews>
  <sheetFormatPr defaultRowHeight="14.25" x14ac:dyDescent="0.2"/>
  <cols>
    <col min="1" max="1" width="66.625" bestFit="1" customWidth="1"/>
    <col min="2" max="2" width="13.375" bestFit="1" customWidth="1"/>
    <col min="3" max="4" width="11.125" bestFit="1" customWidth="1"/>
  </cols>
  <sheetData>
    <row r="3" spans="1:4" ht="15" x14ac:dyDescent="0.25">
      <c r="A3" s="3" t="s">
        <v>7</v>
      </c>
      <c r="B3" s="9" t="s">
        <v>8</v>
      </c>
      <c r="C3" s="9"/>
      <c r="D3" s="9"/>
    </row>
    <row r="4" spans="1:4" ht="15" x14ac:dyDescent="0.25">
      <c r="A4" s="4" t="s">
        <v>9</v>
      </c>
      <c r="B4" s="10">
        <v>45383</v>
      </c>
      <c r="C4" s="10">
        <v>45413</v>
      </c>
      <c r="D4" s="10">
        <v>45444</v>
      </c>
    </row>
    <row r="5" spans="1:4" x14ac:dyDescent="0.2">
      <c r="A5" s="6" t="s">
        <v>11</v>
      </c>
      <c r="B5" s="11">
        <v>197611.39</v>
      </c>
      <c r="C5" s="11">
        <v>170019.71000000002</v>
      </c>
      <c r="D5" s="11">
        <v>121232.85999999999</v>
      </c>
    </row>
    <row r="6" spans="1:4" x14ac:dyDescent="0.2">
      <c r="A6" s="6" t="s">
        <v>12</v>
      </c>
      <c r="B6" s="11">
        <v>74.52</v>
      </c>
      <c r="C6" s="11">
        <v>0</v>
      </c>
      <c r="D6" s="11">
        <v>0</v>
      </c>
    </row>
    <row r="7" spans="1:4" ht="15" x14ac:dyDescent="0.25">
      <c r="A7" s="12" t="s">
        <v>10</v>
      </c>
      <c r="B7" s="13">
        <v>649705.03</v>
      </c>
      <c r="C7" s="13">
        <v>735050.16999999993</v>
      </c>
      <c r="D7" s="13">
        <v>558581.70000000007</v>
      </c>
    </row>
    <row r="11" spans="1:4" x14ac:dyDescent="0.2">
      <c r="A11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29" sqref="B29"/>
    </sheetView>
  </sheetViews>
  <sheetFormatPr defaultRowHeight="14.25" x14ac:dyDescent="0.2"/>
  <cols>
    <col min="2" max="2" width="31.375" bestFit="1" customWidth="1"/>
    <col min="3" max="3" width="22" style="2" bestFit="1" customWidth="1"/>
    <col min="4" max="4" width="19.5" bestFit="1" customWidth="1"/>
  </cols>
  <sheetData>
    <row r="1" spans="1:4" ht="18" x14ac:dyDescent="0.25">
      <c r="A1" s="15" t="s">
        <v>16</v>
      </c>
    </row>
    <row r="4" spans="1:4" x14ac:dyDescent="0.2">
      <c r="A4" t="s">
        <v>0</v>
      </c>
      <c r="B4" t="s">
        <v>1</v>
      </c>
      <c r="C4" s="2" t="s">
        <v>2</v>
      </c>
      <c r="D4" t="s">
        <v>3</v>
      </c>
    </row>
    <row r="5" spans="1:4" x14ac:dyDescent="0.2">
      <c r="A5" t="s">
        <v>4</v>
      </c>
      <c r="B5" t="s">
        <v>5</v>
      </c>
      <c r="C5" s="2">
        <v>1662.79</v>
      </c>
      <c r="D5" s="1">
        <v>45319</v>
      </c>
    </row>
    <row r="6" spans="1:4" x14ac:dyDescent="0.2">
      <c r="A6" t="s">
        <v>4</v>
      </c>
      <c r="B6" t="s">
        <v>5</v>
      </c>
      <c r="C6" s="2">
        <v>794.14</v>
      </c>
      <c r="D6" s="1">
        <v>45347</v>
      </c>
    </row>
    <row r="7" spans="1:4" x14ac:dyDescent="0.2">
      <c r="A7" t="s">
        <v>4</v>
      </c>
      <c r="B7" t="s">
        <v>5</v>
      </c>
      <c r="C7" s="2">
        <v>875.62</v>
      </c>
      <c r="D7" s="1">
        <v>45410</v>
      </c>
    </row>
    <row r="8" spans="1:4" x14ac:dyDescent="0.2">
      <c r="A8" t="s">
        <v>4</v>
      </c>
      <c r="B8" t="s">
        <v>5</v>
      </c>
      <c r="C8" s="2">
        <v>758.14</v>
      </c>
      <c r="D8" s="1">
        <v>45417</v>
      </c>
    </row>
    <row r="9" spans="1:4" x14ac:dyDescent="0.2">
      <c r="A9" t="s">
        <v>4</v>
      </c>
      <c r="B9" t="s">
        <v>5</v>
      </c>
      <c r="C9" s="2">
        <v>883.48</v>
      </c>
      <c r="D9" s="1">
        <v>45438</v>
      </c>
    </row>
    <row r="10" spans="1:4" x14ac:dyDescent="0.2">
      <c r="A10" t="s">
        <v>4</v>
      </c>
      <c r="B10" t="s">
        <v>6</v>
      </c>
      <c r="C10" s="2">
        <v>1232.5899999999999</v>
      </c>
      <c r="D10" s="1">
        <v>45299</v>
      </c>
    </row>
    <row r="11" spans="1:4" x14ac:dyDescent="0.2">
      <c r="A11" t="s">
        <v>4</v>
      </c>
      <c r="B11" t="s">
        <v>6</v>
      </c>
      <c r="C11" s="2">
        <v>1030.72</v>
      </c>
      <c r="D11" s="1">
        <v>45329</v>
      </c>
    </row>
    <row r="12" spans="1:4" x14ac:dyDescent="0.2">
      <c r="A12" t="s">
        <v>4</v>
      </c>
      <c r="B12" t="s">
        <v>6</v>
      </c>
      <c r="C12" s="2">
        <v>100</v>
      </c>
      <c r="D12" s="1">
        <v>45364</v>
      </c>
    </row>
    <row r="13" spans="1:4" x14ac:dyDescent="0.2">
      <c r="A13" t="s">
        <v>4</v>
      </c>
      <c r="B13" t="s">
        <v>6</v>
      </c>
      <c r="C13" s="2">
        <v>1041.24</v>
      </c>
      <c r="D13" s="1">
        <v>45370</v>
      </c>
    </row>
    <row r="14" spans="1:4" x14ac:dyDescent="0.2">
      <c r="A14" t="s">
        <v>4</v>
      </c>
      <c r="B14" t="s">
        <v>6</v>
      </c>
      <c r="C14" s="2">
        <v>885.21</v>
      </c>
      <c r="D14" s="1">
        <v>45376</v>
      </c>
    </row>
    <row r="15" spans="1:4" x14ac:dyDescent="0.2">
      <c r="A15" t="s">
        <v>4</v>
      </c>
      <c r="B15" t="s">
        <v>6</v>
      </c>
      <c r="C15" s="2">
        <v>1235.3900000000001</v>
      </c>
      <c r="D15" s="1">
        <v>45411</v>
      </c>
    </row>
    <row r="16" spans="1:4" x14ac:dyDescent="0.2">
      <c r="A16" t="s">
        <v>4</v>
      </c>
      <c r="B16" t="s">
        <v>6</v>
      </c>
      <c r="C16" s="2">
        <v>1138.6300000000001</v>
      </c>
      <c r="D16" s="1">
        <v>45419</v>
      </c>
    </row>
    <row r="17" spans="1:4" x14ac:dyDescent="0.2">
      <c r="A17" t="s">
        <v>4</v>
      </c>
      <c r="B17" t="s">
        <v>6</v>
      </c>
      <c r="C17" s="2">
        <v>1138.6300000000001</v>
      </c>
      <c r="D17" s="1">
        <v>45419</v>
      </c>
    </row>
    <row r="18" spans="1:4" x14ac:dyDescent="0.2">
      <c r="A18" t="s">
        <v>4</v>
      </c>
      <c r="B18" t="s">
        <v>6</v>
      </c>
      <c r="C18" s="2">
        <v>1050.5999999999999</v>
      </c>
      <c r="D18" s="1">
        <v>45456</v>
      </c>
    </row>
    <row r="19" spans="1:4" x14ac:dyDescent="0.2">
      <c r="A19" t="s">
        <v>4</v>
      </c>
      <c r="B19" t="s">
        <v>6</v>
      </c>
      <c r="C19" s="2">
        <v>1035.67</v>
      </c>
      <c r="D19" s="1">
        <v>45456</v>
      </c>
    </row>
    <row r="20" spans="1:4" x14ac:dyDescent="0.2">
      <c r="A20" t="s">
        <v>4</v>
      </c>
      <c r="B20" t="s">
        <v>6</v>
      </c>
      <c r="C20" s="2">
        <v>1035.67</v>
      </c>
      <c r="D20" s="1">
        <v>45456</v>
      </c>
    </row>
    <row r="23" spans="1:4" s="14" customFormat="1" ht="15" x14ac:dyDescent="0.25">
      <c r="B23" s="14" t="s">
        <v>17</v>
      </c>
      <c r="C23" s="16">
        <f>SUM(C5:C22)</f>
        <v>15898.520000000002</v>
      </c>
    </row>
    <row r="26" spans="1:4" x14ac:dyDescent="0.2">
      <c r="B26" t="s">
        <v>18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4" sqref="A4:XFD4"/>
    </sheetView>
  </sheetViews>
  <sheetFormatPr defaultRowHeight="14.25" x14ac:dyDescent="0.2"/>
  <cols>
    <col min="1" max="1" width="64.625" bestFit="1" customWidth="1"/>
    <col min="2" max="4" width="9.375" bestFit="1" customWidth="1"/>
  </cols>
  <sheetData>
    <row r="1" spans="1:4" ht="15" x14ac:dyDescent="0.25">
      <c r="A1" s="3" t="s">
        <v>7</v>
      </c>
      <c r="B1" s="3"/>
      <c r="C1" s="3"/>
      <c r="D1" s="3"/>
    </row>
    <row r="2" spans="1:4" ht="15" x14ac:dyDescent="0.25">
      <c r="A2" s="4" t="s">
        <v>9</v>
      </c>
      <c r="B2" s="5">
        <v>45292</v>
      </c>
      <c r="C2" s="5">
        <v>45323</v>
      </c>
      <c r="D2" s="5">
        <v>45352</v>
      </c>
    </row>
    <row r="3" spans="1:4" x14ac:dyDescent="0.2">
      <c r="A3" s="6" t="s">
        <v>14</v>
      </c>
      <c r="B3" s="2">
        <v>406355.98999999993</v>
      </c>
      <c r="C3" s="2">
        <v>453624.50000000017</v>
      </c>
      <c r="D3" s="2">
        <v>496369.48999999982</v>
      </c>
    </row>
    <row r="4" spans="1:4" x14ac:dyDescent="0.2">
      <c r="A4" s="6" t="s">
        <v>15</v>
      </c>
      <c r="B4" s="2">
        <v>284999.61000000004</v>
      </c>
      <c r="C4" s="2">
        <v>362139.49999999994</v>
      </c>
      <c r="D4" s="2">
        <v>334061.86999999988</v>
      </c>
    </row>
    <row r="5" spans="1:4" ht="15" x14ac:dyDescent="0.25">
      <c r="A5" s="7" t="s">
        <v>10</v>
      </c>
      <c r="B5" s="8">
        <v>1550516.5</v>
      </c>
      <c r="C5" s="8">
        <v>1682084.2300000002</v>
      </c>
      <c r="D5" s="8">
        <v>1729640.7199999997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1" sqref="D21"/>
    </sheetView>
  </sheetViews>
  <sheetFormatPr defaultRowHeight="14.25" x14ac:dyDescent="0.2"/>
  <cols>
    <col min="1" max="1" width="64.625" bestFit="1" customWidth="1"/>
    <col min="2" max="2" width="14.125" bestFit="1" customWidth="1"/>
    <col min="3" max="4" width="9.375" bestFit="1" customWidth="1"/>
  </cols>
  <sheetData>
    <row r="1" spans="1:4" ht="15" x14ac:dyDescent="0.25">
      <c r="A1" s="3" t="s">
        <v>7</v>
      </c>
      <c r="B1" s="3" t="s">
        <v>8</v>
      </c>
      <c r="C1" s="3"/>
      <c r="D1" s="3"/>
    </row>
    <row r="2" spans="1:4" ht="15" x14ac:dyDescent="0.25">
      <c r="A2" s="4" t="s">
        <v>9</v>
      </c>
      <c r="B2" s="5">
        <v>45383</v>
      </c>
      <c r="C2" s="5">
        <v>45413</v>
      </c>
      <c r="D2" s="5">
        <v>45444</v>
      </c>
    </row>
    <row r="3" spans="1:4" x14ac:dyDescent="0.2">
      <c r="A3" s="6" t="s">
        <v>14</v>
      </c>
      <c r="B3" s="2">
        <v>393731.6399999999</v>
      </c>
      <c r="C3" s="2">
        <v>386780.91999999993</v>
      </c>
      <c r="D3" s="2">
        <v>359092.35000000015</v>
      </c>
    </row>
    <row r="4" spans="1:4" x14ac:dyDescent="0.2">
      <c r="A4" s="6" t="s">
        <v>15</v>
      </c>
      <c r="B4" s="2">
        <v>251513.54999999993</v>
      </c>
      <c r="C4" s="2">
        <v>275931.90999999992</v>
      </c>
      <c r="D4" s="2">
        <v>325433.34000000003</v>
      </c>
    </row>
    <row r="5" spans="1:4" ht="15" x14ac:dyDescent="0.25">
      <c r="A5" s="7" t="s">
        <v>10</v>
      </c>
      <c r="B5" s="8">
        <v>1378721.12</v>
      </c>
      <c r="C5" s="8">
        <v>1478903.3599999999</v>
      </c>
      <c r="D5" s="8">
        <v>1484039.9400000004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Agency expenditure 23-24</vt:lpstr>
      <vt:lpstr>Agency expenditure 24-25</vt:lpstr>
      <vt:lpstr>off framework 1.1.24-30.6.24</vt:lpstr>
      <vt:lpstr>Bank spend 23-24</vt:lpstr>
      <vt:lpstr>Bank spend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Bruce</dc:creator>
  <cp:lastModifiedBy>BRUCE, Simon (SALISBURY NHS FOUNDATION TRUST)</cp:lastModifiedBy>
  <dcterms:created xsi:type="dcterms:W3CDTF">2024-08-29T11:31:56Z</dcterms:created>
  <dcterms:modified xsi:type="dcterms:W3CDTF">2024-08-29T13:11:42Z</dcterms:modified>
</cp:coreProperties>
</file>